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82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53" i="1"/>
  <c r="N52"/>
  <c r="N51"/>
  <c r="N50"/>
  <c r="N49"/>
  <c r="N48"/>
  <c r="N47"/>
  <c r="N46"/>
  <c r="N45"/>
  <c r="N44"/>
  <c r="N43"/>
  <c r="N42"/>
  <c r="N41"/>
  <c r="N40"/>
  <c r="N39"/>
  <c r="N38"/>
  <c r="N37"/>
  <c r="L53"/>
  <c r="L52"/>
  <c r="L51"/>
  <c r="L50"/>
  <c r="L49"/>
  <c r="L48"/>
  <c r="L47"/>
  <c r="L46"/>
  <c r="L45"/>
  <c r="L44"/>
  <c r="L43"/>
  <c r="L42"/>
  <c r="L41"/>
  <c r="L40"/>
  <c r="L39"/>
  <c r="L38"/>
  <c r="L37"/>
  <c r="J53"/>
  <c r="J52"/>
  <c r="J51"/>
  <c r="J50"/>
  <c r="J49"/>
  <c r="J48"/>
  <c r="J47"/>
  <c r="J46"/>
  <c r="J45"/>
  <c r="J44"/>
  <c r="J43"/>
  <c r="J42"/>
  <c r="J41"/>
  <c r="J40"/>
  <c r="J39"/>
  <c r="J38"/>
  <c r="J37"/>
  <c r="H53"/>
  <c r="H52"/>
  <c r="H51"/>
  <c r="H50"/>
  <c r="H49"/>
  <c r="H48"/>
  <c r="H47"/>
  <c r="H46"/>
  <c r="H45"/>
  <c r="H44"/>
  <c r="H43"/>
  <c r="H42"/>
  <c r="H41"/>
  <c r="H40"/>
  <c r="H39"/>
  <c r="H38"/>
  <c r="H37"/>
  <c r="F53"/>
  <c r="F52"/>
  <c r="F51"/>
  <c r="F50"/>
  <c r="F49"/>
  <c r="F48"/>
  <c r="F47"/>
  <c r="F46"/>
  <c r="F45"/>
  <c r="F44"/>
  <c r="F43"/>
  <c r="F42"/>
  <c r="F41"/>
  <c r="F40"/>
  <c r="F39"/>
  <c r="F38"/>
  <c r="F37"/>
  <c r="D53"/>
  <c r="D52"/>
  <c r="D51"/>
  <c r="D50"/>
  <c r="D49"/>
  <c r="D48"/>
  <c r="D47"/>
  <c r="D46"/>
  <c r="D45"/>
  <c r="D44"/>
  <c r="D43"/>
  <c r="D42"/>
  <c r="D41"/>
  <c r="D40"/>
  <c r="D39"/>
  <c r="D38"/>
  <c r="D37"/>
</calcChain>
</file>

<file path=xl/sharedStrings.xml><?xml version="1.0" encoding="utf-8"?>
<sst xmlns="http://schemas.openxmlformats.org/spreadsheetml/2006/main" count="78" uniqueCount="40">
  <si>
    <t>Quarter Year</t>
  </si>
  <si>
    <t>I 2006</t>
  </si>
  <si>
    <t>II 2006</t>
  </si>
  <si>
    <t>III 2006</t>
  </si>
  <si>
    <t>IV 2006</t>
  </si>
  <si>
    <t>I 2007</t>
  </si>
  <si>
    <t>II 2007</t>
  </si>
  <si>
    <t>III 2007</t>
  </si>
  <si>
    <t>IV2007</t>
  </si>
  <si>
    <t>I 2008</t>
  </si>
  <si>
    <t>II 2008</t>
  </si>
  <si>
    <t>III 2008</t>
  </si>
  <si>
    <t>IV 2008</t>
  </si>
  <si>
    <t>I 2009</t>
  </si>
  <si>
    <t>II 2009</t>
  </si>
  <si>
    <t>III 2009</t>
  </si>
  <si>
    <t>IV 2009</t>
  </si>
  <si>
    <t>I 2010</t>
  </si>
  <si>
    <t>II 2010</t>
  </si>
  <si>
    <t>GDP</t>
  </si>
  <si>
    <t>Personal</t>
  </si>
  <si>
    <t>Consumption</t>
  </si>
  <si>
    <t>Expenditures</t>
  </si>
  <si>
    <t>Gross Private</t>
  </si>
  <si>
    <t xml:space="preserve">Domestic </t>
  </si>
  <si>
    <t xml:space="preserve">Investment </t>
  </si>
  <si>
    <t xml:space="preserve">Government </t>
  </si>
  <si>
    <t>and Gross</t>
  </si>
  <si>
    <t>Investment</t>
  </si>
  <si>
    <t xml:space="preserve">        (C)</t>
  </si>
  <si>
    <t xml:space="preserve">       (I)</t>
  </si>
  <si>
    <t xml:space="preserve">      (G)</t>
  </si>
  <si>
    <t>Exports</t>
  </si>
  <si>
    <t>Imports</t>
  </si>
  <si>
    <t xml:space="preserve">    (M)</t>
  </si>
  <si>
    <t xml:space="preserve">     (X)</t>
  </si>
  <si>
    <t>Table 2   Real GDP and Components in billions of chain weighted 2005 dollars</t>
  </si>
  <si>
    <t>Real GDP and Components in billions of chain weighted 2005 dollars</t>
  </si>
  <si>
    <t>Percentage Change in Real GDP and Components in billions of chain weighted 2005 dollars</t>
  </si>
  <si>
    <t xml:space="preserve">Source: U. S. Department of Comerce, Burreau of Economic Analysis 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</si>
</sst>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A40" workbookViewId="0">
      <selection activeCell="B57" sqref="B57"/>
    </sheetView>
  </sheetViews>
  <sheetFormatPr defaultRowHeight="15"/>
  <cols>
    <col min="4" max="4" width="10.140625" bestFit="1" customWidth="1"/>
    <col min="5" max="5" width="9.85546875" bestFit="1" customWidth="1"/>
    <col min="6" max="6" width="9.28515625" bestFit="1" customWidth="1"/>
    <col min="8" max="8" width="9.28515625" bestFit="1" customWidth="1"/>
    <col min="10" max="10" width="9.28515625" bestFit="1" customWidth="1"/>
    <col min="12" max="12" width="9.28515625" bestFit="1" customWidth="1"/>
    <col min="14" max="14" width="9.28515625" bestFit="1" customWidth="1"/>
  </cols>
  <sheetData>
    <row r="1" spans="1:18">
      <c r="B1" s="4" t="s">
        <v>36</v>
      </c>
    </row>
    <row r="3" spans="1:18">
      <c r="A3" s="4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J4" t="s">
        <v>31</v>
      </c>
    </row>
    <row r="5" spans="1:18">
      <c r="F5" t="s">
        <v>29</v>
      </c>
      <c r="H5" t="s">
        <v>30</v>
      </c>
      <c r="J5" t="s">
        <v>26</v>
      </c>
    </row>
    <row r="6" spans="1:18">
      <c r="F6" t="s">
        <v>20</v>
      </c>
      <c r="H6" t="s">
        <v>23</v>
      </c>
      <c r="J6" t="s">
        <v>21</v>
      </c>
    </row>
    <row r="7" spans="1:18">
      <c r="F7" t="s">
        <v>21</v>
      </c>
      <c r="H7" t="s">
        <v>24</v>
      </c>
      <c r="J7" t="s">
        <v>27</v>
      </c>
      <c r="L7" t="s">
        <v>35</v>
      </c>
      <c r="N7" t="s">
        <v>34</v>
      </c>
    </row>
    <row r="8" spans="1:18">
      <c r="B8" t="s">
        <v>0</v>
      </c>
      <c r="D8" t="s">
        <v>19</v>
      </c>
      <c r="F8" t="s">
        <v>22</v>
      </c>
      <c r="H8" t="s">
        <v>25</v>
      </c>
      <c r="J8" t="s">
        <v>28</v>
      </c>
      <c r="L8" t="s">
        <v>32</v>
      </c>
      <c r="N8" t="s">
        <v>33</v>
      </c>
    </row>
    <row r="9" spans="1:18">
      <c r="B9" t="s">
        <v>1</v>
      </c>
      <c r="D9" s="3">
        <v>12915.9</v>
      </c>
      <c r="E9" s="3"/>
      <c r="F9" s="3">
        <v>8986.6</v>
      </c>
      <c r="G9" s="3"/>
      <c r="H9" s="3">
        <v>2264.6999999999998</v>
      </c>
      <c r="I9" s="3"/>
      <c r="J9" s="3">
        <v>2397.1</v>
      </c>
      <c r="K9" s="3"/>
      <c r="L9" s="3">
        <v>1388.8</v>
      </c>
      <c r="M9" s="3"/>
      <c r="N9" s="3">
        <v>2121.3000000000002</v>
      </c>
      <c r="P9" s="1"/>
    </row>
    <row r="10" spans="1:18">
      <c r="B10" t="s">
        <v>2</v>
      </c>
      <c r="D10" s="3">
        <v>12962.5</v>
      </c>
      <c r="E10" s="2"/>
      <c r="F10" s="3">
        <v>9035</v>
      </c>
      <c r="G10" s="2"/>
      <c r="H10" s="3">
        <v>2261.1999999999998</v>
      </c>
      <c r="I10" s="2"/>
      <c r="J10" s="3">
        <v>2399.1</v>
      </c>
      <c r="K10" s="2"/>
      <c r="L10" s="3">
        <v>1412.1</v>
      </c>
      <c r="M10" s="2"/>
      <c r="N10" s="3">
        <v>2144.9</v>
      </c>
      <c r="O10" s="2"/>
      <c r="P10" s="1"/>
    </row>
    <row r="11" spans="1:18">
      <c r="B11" t="s">
        <v>3</v>
      </c>
      <c r="D11" s="3">
        <v>12965.9</v>
      </c>
      <c r="E11" s="2"/>
      <c r="F11" s="3">
        <v>9090.7000000000007</v>
      </c>
      <c r="G11" s="2"/>
      <c r="H11" s="3">
        <v>2229.6</v>
      </c>
      <c r="I11" s="2"/>
      <c r="J11" s="3">
        <v>2402.6999999999998</v>
      </c>
      <c r="K11" s="2"/>
      <c r="L11" s="3">
        <v>1414.1</v>
      </c>
      <c r="M11" s="2"/>
      <c r="N11" s="3">
        <v>2170.5</v>
      </c>
      <c r="O11" s="2"/>
      <c r="P11" s="1"/>
    </row>
    <row r="12" spans="1:18">
      <c r="B12" t="s">
        <v>4</v>
      </c>
      <c r="D12" s="3">
        <v>13060.7</v>
      </c>
      <c r="E12" s="2"/>
      <c r="F12" s="3">
        <v>9181.6</v>
      </c>
      <c r="G12" s="2"/>
      <c r="H12" s="3">
        <v>2166</v>
      </c>
      <c r="I12" s="2"/>
      <c r="J12" s="3">
        <v>2409.4</v>
      </c>
      <c r="K12" s="2"/>
      <c r="L12" s="3">
        <v>1473.2</v>
      </c>
      <c r="M12" s="2"/>
      <c r="N12" s="3">
        <v>2168.1</v>
      </c>
      <c r="O12" s="2"/>
      <c r="P12" s="1"/>
    </row>
    <row r="13" spans="1:18">
      <c r="B13" t="s">
        <v>5</v>
      </c>
      <c r="D13" s="3">
        <v>13089.3</v>
      </c>
      <c r="E13" s="2"/>
      <c r="F13" s="3">
        <v>9235.2000000000007</v>
      </c>
      <c r="G13" s="2"/>
      <c r="H13" s="3">
        <v>2146.1</v>
      </c>
      <c r="I13" s="2"/>
      <c r="J13" s="3">
        <v>2406.6999999999998</v>
      </c>
      <c r="K13" s="2"/>
      <c r="L13" s="3">
        <v>1496.4</v>
      </c>
      <c r="M13" s="2"/>
      <c r="N13" s="3">
        <v>2192.6999999999998</v>
      </c>
      <c r="O13" s="2"/>
      <c r="P13" s="1"/>
    </row>
    <row r="14" spans="1:18">
      <c r="B14" t="s">
        <v>6</v>
      </c>
      <c r="D14" s="3">
        <v>13194.1</v>
      </c>
      <c r="E14" s="2"/>
      <c r="F14" s="3">
        <v>9270.5</v>
      </c>
      <c r="G14" s="2"/>
      <c r="H14" s="3">
        <v>2195.1</v>
      </c>
      <c r="I14" s="2"/>
      <c r="J14" s="3">
        <v>2426.8000000000002</v>
      </c>
      <c r="K14" s="2"/>
      <c r="L14" s="3">
        <v>1521.3</v>
      </c>
      <c r="M14" s="2"/>
      <c r="N14" s="3">
        <v>2217.5</v>
      </c>
      <c r="O14" s="2"/>
      <c r="P14" s="1"/>
    </row>
    <row r="15" spans="1:18">
      <c r="B15" t="s">
        <v>7</v>
      </c>
      <c r="D15" s="3">
        <v>13268.5</v>
      </c>
      <c r="E15" s="2"/>
      <c r="F15" s="3">
        <v>9310</v>
      </c>
      <c r="G15" s="2"/>
      <c r="H15" s="3">
        <v>2178.9</v>
      </c>
      <c r="I15" s="2"/>
      <c r="J15" s="3">
        <v>2447.9</v>
      </c>
      <c r="K15" s="2"/>
      <c r="L15" s="3">
        <v>1578</v>
      </c>
      <c r="M15" s="2"/>
      <c r="N15" s="3">
        <v>2244.6</v>
      </c>
      <c r="O15" s="2"/>
      <c r="P15" s="1"/>
    </row>
    <row r="16" spans="1:18">
      <c r="B16" t="s">
        <v>8</v>
      </c>
      <c r="D16" s="3">
        <v>13363.5</v>
      </c>
      <c r="E16" s="2"/>
      <c r="F16" s="3">
        <v>9342.2999999999993</v>
      </c>
      <c r="G16" s="2"/>
      <c r="H16" s="3">
        <v>2126.1</v>
      </c>
      <c r="I16" s="2"/>
      <c r="J16" s="3">
        <v>2455.3000000000002</v>
      </c>
      <c r="K16" s="2"/>
      <c r="L16" s="3">
        <v>1622</v>
      </c>
      <c r="M16" s="2"/>
      <c r="N16" s="3">
        <v>2182.4</v>
      </c>
      <c r="O16" s="2"/>
      <c r="P16" s="1"/>
    </row>
    <row r="17" spans="2:16">
      <c r="B17" t="s">
        <v>9</v>
      </c>
      <c r="D17" s="3">
        <v>13339.2</v>
      </c>
      <c r="E17" s="2"/>
      <c r="F17" s="3">
        <v>9324.1</v>
      </c>
      <c r="G17" s="2"/>
      <c r="H17" s="3">
        <v>2074.3000000000002</v>
      </c>
      <c r="I17" s="2"/>
      <c r="J17" s="3">
        <v>2469.1999999999998</v>
      </c>
      <c r="K17" s="2"/>
      <c r="L17" s="3">
        <v>1644.7</v>
      </c>
      <c r="M17" s="2"/>
      <c r="N17" s="3">
        <v>2174.6</v>
      </c>
      <c r="O17" s="2"/>
      <c r="P17" s="1"/>
    </row>
    <row r="18" spans="2:16">
      <c r="B18" t="s">
        <v>10</v>
      </c>
      <c r="D18" s="3">
        <v>13359</v>
      </c>
      <c r="E18" s="2"/>
      <c r="F18" s="3">
        <v>9326.2000000000007</v>
      </c>
      <c r="G18" s="2"/>
      <c r="H18" s="3">
        <v>2033.8</v>
      </c>
      <c r="I18" s="2"/>
      <c r="J18" s="3">
        <v>2489.4</v>
      </c>
      <c r="K18" s="2"/>
      <c r="L18" s="3">
        <v>1696.6</v>
      </c>
      <c r="M18" s="2"/>
      <c r="N18" s="3">
        <v>2190.4</v>
      </c>
      <c r="O18" s="2"/>
      <c r="P18" s="1"/>
    </row>
    <row r="19" spans="2:16">
      <c r="B19" t="s">
        <v>11</v>
      </c>
      <c r="D19" s="3">
        <v>13223.5</v>
      </c>
      <c r="E19" s="2"/>
      <c r="F19" s="3">
        <v>9243.5</v>
      </c>
      <c r="G19" s="2"/>
      <c r="H19" s="3">
        <v>1967.2</v>
      </c>
      <c r="I19" s="2"/>
      <c r="J19" s="3">
        <v>2521.5</v>
      </c>
      <c r="K19" s="2"/>
      <c r="L19" s="3">
        <v>1675</v>
      </c>
      <c r="M19" s="2"/>
      <c r="N19" s="3">
        <v>2189.8000000000002</v>
      </c>
      <c r="O19" s="2"/>
      <c r="P19" s="1"/>
    </row>
    <row r="20" spans="2:16">
      <c r="B20" t="s">
        <v>12</v>
      </c>
      <c r="D20" s="3">
        <v>12993.7</v>
      </c>
      <c r="E20" s="2"/>
      <c r="F20" s="3">
        <v>9166.2999999999993</v>
      </c>
      <c r="G20" s="2"/>
      <c r="H20" s="3">
        <v>1753.8</v>
      </c>
      <c r="I20" s="2"/>
      <c r="J20" s="3">
        <v>2530.6999999999998</v>
      </c>
      <c r="K20" s="2"/>
      <c r="L20" s="3">
        <v>1574.5</v>
      </c>
      <c r="M20" s="2"/>
      <c r="N20" s="3">
        <v>2052.1999999999998</v>
      </c>
      <c r="O20" s="2"/>
      <c r="P20" s="1"/>
    </row>
    <row r="21" spans="2:16">
      <c r="B21" t="s">
        <v>13</v>
      </c>
      <c r="D21" s="3">
        <v>12832.6</v>
      </c>
      <c r="E21" s="2"/>
      <c r="F21" s="3">
        <v>9154.1</v>
      </c>
      <c r="G21" s="2"/>
      <c r="H21" s="3">
        <v>1529.5</v>
      </c>
      <c r="I21" s="2"/>
      <c r="J21" s="3">
        <v>2511.5</v>
      </c>
      <c r="K21" s="2"/>
      <c r="L21" s="3">
        <v>1451.6</v>
      </c>
      <c r="M21" s="2"/>
      <c r="N21" s="3">
        <v>1840.8</v>
      </c>
      <c r="O21" s="2"/>
      <c r="P21" s="1"/>
    </row>
    <row r="22" spans="2:16">
      <c r="B22" t="s">
        <v>14</v>
      </c>
      <c r="D22" s="3">
        <v>12810</v>
      </c>
      <c r="E22" s="2"/>
      <c r="F22" s="3">
        <v>9117</v>
      </c>
      <c r="G22" s="2"/>
      <c r="H22" s="3">
        <v>1453.2</v>
      </c>
      <c r="I22" s="2"/>
      <c r="J22" s="3">
        <v>2549.3000000000002</v>
      </c>
      <c r="K22" s="2"/>
      <c r="L22" s="3">
        <v>1447.8</v>
      </c>
      <c r="M22" s="2"/>
      <c r="N22" s="3">
        <v>1789.9</v>
      </c>
      <c r="O22" s="2"/>
      <c r="P22" s="1"/>
    </row>
    <row r="23" spans="2:16">
      <c r="B23" t="s">
        <v>15</v>
      </c>
      <c r="D23" s="3">
        <v>12860.8</v>
      </c>
      <c r="E23" s="2"/>
      <c r="F23" s="3">
        <v>9161.6</v>
      </c>
      <c r="G23" s="2"/>
      <c r="H23" s="3">
        <v>1494.5</v>
      </c>
      <c r="I23" s="2"/>
      <c r="J23" s="3">
        <v>2559.3000000000002</v>
      </c>
      <c r="K23" s="2"/>
      <c r="L23" s="3">
        <v>1490</v>
      </c>
      <c r="M23" s="2"/>
      <c r="N23" s="3">
        <v>1880.8</v>
      </c>
      <c r="O23" s="2"/>
      <c r="P23" s="1"/>
    </row>
    <row r="24" spans="2:16">
      <c r="B24" t="s">
        <v>16</v>
      </c>
      <c r="D24" s="3">
        <v>13019</v>
      </c>
      <c r="E24" s="2"/>
      <c r="F24" s="3">
        <v>9182.9</v>
      </c>
      <c r="G24" s="2"/>
      <c r="H24" s="3">
        <v>1585.7</v>
      </c>
      <c r="I24" s="2"/>
      <c r="J24" s="3">
        <v>2550.3000000000002</v>
      </c>
      <c r="K24" s="2"/>
      <c r="L24" s="3">
        <v>1573.5</v>
      </c>
      <c r="M24" s="2"/>
      <c r="N24" s="3">
        <v>1903.6</v>
      </c>
      <c r="O24" s="2"/>
      <c r="P24" s="1"/>
    </row>
    <row r="25" spans="2:16">
      <c r="B25" t="s">
        <v>17</v>
      </c>
      <c r="D25" s="3">
        <v>13138.8</v>
      </c>
      <c r="E25" s="2"/>
      <c r="F25" s="3">
        <v>9225.4</v>
      </c>
      <c r="G25" s="2"/>
      <c r="H25" s="3">
        <v>1690.2</v>
      </c>
      <c r="I25" s="2"/>
      <c r="J25" s="3">
        <v>2540.1999999999998</v>
      </c>
      <c r="K25" s="2"/>
      <c r="L25" s="3">
        <v>1616.4</v>
      </c>
      <c r="M25" s="2"/>
      <c r="N25" s="3">
        <v>1954.8</v>
      </c>
      <c r="O25" s="2"/>
      <c r="P25" s="1"/>
    </row>
    <row r="26" spans="2:16">
      <c r="B26" t="s">
        <v>18</v>
      </c>
      <c r="D26" s="3">
        <v>13216.5</v>
      </c>
      <c r="E26" s="2"/>
      <c r="F26" s="3">
        <v>9262.7000000000007</v>
      </c>
      <c r="G26" s="2"/>
      <c r="H26" s="3">
        <v>1800.6</v>
      </c>
      <c r="I26" s="2"/>
      <c r="J26" s="3">
        <v>2567.5</v>
      </c>
      <c r="K26" s="2"/>
      <c r="L26" s="3">
        <v>1656.7</v>
      </c>
      <c r="M26" s="2"/>
      <c r="N26" s="3">
        <v>2082.6</v>
      </c>
      <c r="O26" s="2"/>
      <c r="P26" s="1"/>
    </row>
    <row r="29" spans="2:16">
      <c r="B29" s="4" t="s">
        <v>38</v>
      </c>
    </row>
    <row r="31" spans="2:16">
      <c r="B31" s="4"/>
      <c r="C31" s="4"/>
      <c r="D31" s="4"/>
      <c r="E31" s="4"/>
      <c r="F31" s="4"/>
      <c r="G31" s="4"/>
      <c r="H31" s="4"/>
      <c r="I31" s="4"/>
      <c r="J31" s="4" t="s">
        <v>31</v>
      </c>
      <c r="K31" s="4"/>
      <c r="L31" s="4"/>
      <c r="M31" s="4"/>
      <c r="N31" s="4"/>
    </row>
    <row r="32" spans="2:16">
      <c r="B32" s="4"/>
      <c r="C32" s="4"/>
      <c r="D32" s="4"/>
      <c r="E32" s="4"/>
      <c r="F32" s="4" t="s">
        <v>29</v>
      </c>
      <c r="G32" s="4"/>
      <c r="H32" s="4" t="s">
        <v>30</v>
      </c>
      <c r="I32" s="4"/>
      <c r="J32" s="4" t="s">
        <v>26</v>
      </c>
      <c r="K32" s="4"/>
      <c r="L32" s="4"/>
      <c r="M32" s="4"/>
      <c r="N32" s="4"/>
    </row>
    <row r="33" spans="2:14">
      <c r="B33" s="4"/>
      <c r="C33" s="4"/>
      <c r="D33" s="4"/>
      <c r="E33" s="4"/>
      <c r="F33" s="4" t="s">
        <v>20</v>
      </c>
      <c r="G33" s="4"/>
      <c r="H33" s="4" t="s">
        <v>23</v>
      </c>
      <c r="I33" s="4"/>
      <c r="J33" s="4" t="s">
        <v>21</v>
      </c>
      <c r="K33" s="4"/>
      <c r="L33" s="4"/>
      <c r="M33" s="4"/>
      <c r="N33" s="4"/>
    </row>
    <row r="34" spans="2:14">
      <c r="B34" s="4"/>
      <c r="C34" s="4"/>
      <c r="D34" s="4"/>
      <c r="E34" s="4"/>
      <c r="F34" s="4" t="s">
        <v>21</v>
      </c>
      <c r="G34" s="4"/>
      <c r="H34" s="4" t="s">
        <v>24</v>
      </c>
      <c r="I34" s="4"/>
      <c r="J34" s="4" t="s">
        <v>27</v>
      </c>
      <c r="K34" s="4"/>
      <c r="L34" s="4" t="s">
        <v>35</v>
      </c>
      <c r="M34" s="4"/>
      <c r="N34" s="4" t="s">
        <v>34</v>
      </c>
    </row>
    <row r="35" spans="2:14">
      <c r="B35" s="4" t="s">
        <v>0</v>
      </c>
      <c r="C35" s="4"/>
      <c r="D35" s="4" t="s">
        <v>19</v>
      </c>
      <c r="E35" s="4"/>
      <c r="F35" s="4" t="s">
        <v>22</v>
      </c>
      <c r="G35" s="4"/>
      <c r="H35" s="4" t="s">
        <v>25</v>
      </c>
      <c r="I35" s="4"/>
      <c r="J35" s="4" t="s">
        <v>28</v>
      </c>
      <c r="K35" s="4"/>
      <c r="L35" s="4" t="s">
        <v>32</v>
      </c>
      <c r="M35" s="4"/>
      <c r="N35" s="4" t="s">
        <v>33</v>
      </c>
    </row>
    <row r="36" spans="2:14">
      <c r="B36" s="4" t="s">
        <v>1</v>
      </c>
      <c r="D36" s="3"/>
    </row>
    <row r="37" spans="2:14">
      <c r="B37" s="4" t="s">
        <v>2</v>
      </c>
      <c r="D37" s="2">
        <f>(D10-D9)/D10</f>
        <v>3.5949855351977136E-3</v>
      </c>
      <c r="F37" s="2">
        <f>(F10-F9)/F10</f>
        <v>5.3569452130602805E-3</v>
      </c>
      <c r="H37" s="2">
        <f>(H10-H9)/H10</f>
        <v>-1.5478506987440298E-3</v>
      </c>
      <c r="J37" s="2">
        <f>(J10-J9)/J10</f>
        <v>8.3364595056479522E-4</v>
      </c>
      <c r="L37" s="2">
        <f>(L10-L9)/L10</f>
        <v>1.6500247857800406E-2</v>
      </c>
      <c r="N37" s="2">
        <f>(N10-N9)/N10</f>
        <v>1.1002843955429114E-2</v>
      </c>
    </row>
    <row r="38" spans="2:14">
      <c r="B38" s="4" t="s">
        <v>3</v>
      </c>
      <c r="D38" s="2">
        <f t="shared" ref="D38:F53" si="0">(D11-D10)/D11</f>
        <v>2.6222630129799215E-4</v>
      </c>
      <c r="F38" s="2">
        <f t="shared" si="0"/>
        <v>6.1271409242413368E-3</v>
      </c>
      <c r="H38" s="2">
        <f t="shared" ref="H38" si="1">(H11-H10)/H11</f>
        <v>-1.4172945819877965E-2</v>
      </c>
      <c r="J38" s="2">
        <f t="shared" ref="J38" si="2">(J11-J10)/J11</f>
        <v>1.4983143963041201E-3</v>
      </c>
      <c r="L38" s="2">
        <f t="shared" ref="L38" si="3">(L11-L10)/L11</f>
        <v>1.4143271338660634E-3</v>
      </c>
      <c r="N38" s="2">
        <f t="shared" ref="N38" si="4">(N11-N10)/N11</f>
        <v>1.1794517392305878E-2</v>
      </c>
    </row>
    <row r="39" spans="2:14">
      <c r="B39" s="4" t="s">
        <v>4</v>
      </c>
      <c r="D39" s="2">
        <f t="shared" si="0"/>
        <v>7.2584164707864881E-3</v>
      </c>
      <c r="F39" s="2">
        <f t="shared" si="0"/>
        <v>9.9002352531148852E-3</v>
      </c>
      <c r="H39" s="2">
        <f t="shared" ref="H39" si="5">(H12-H11)/H12</f>
        <v>-2.9362880886426551E-2</v>
      </c>
      <c r="J39" s="2">
        <f t="shared" ref="J39" si="6">(J12-J11)/J12</f>
        <v>2.7807752967544917E-3</v>
      </c>
      <c r="L39" s="2">
        <f t="shared" ref="L39" si="7">(L12-L11)/L12</f>
        <v>4.0116752647298491E-2</v>
      </c>
      <c r="N39" s="2">
        <f t="shared" ref="N39" si="8">(N12-N11)/N12</f>
        <v>-1.1069600110696421E-3</v>
      </c>
    </row>
    <row r="40" spans="2:14">
      <c r="B40" s="4" t="s">
        <v>5</v>
      </c>
      <c r="D40" s="2">
        <f t="shared" si="0"/>
        <v>2.184990794007208E-3</v>
      </c>
      <c r="F40" s="2">
        <f t="shared" si="0"/>
        <v>5.8038808038808429E-3</v>
      </c>
      <c r="H40" s="2">
        <f t="shared" ref="H40" si="9">(H13-H12)/H13</f>
        <v>-9.2726340804250001E-3</v>
      </c>
      <c r="J40" s="2">
        <f t="shared" ref="J40" si="10">(J13-J12)/J13</f>
        <v>-1.1218681181702219E-3</v>
      </c>
      <c r="L40" s="2">
        <f t="shared" ref="L40" si="11">(L13-L12)/L13</f>
        <v>1.5503875968992277E-2</v>
      </c>
      <c r="N40" s="2">
        <f t="shared" ref="N40" si="12">(N13-N12)/N13</f>
        <v>1.1219045012997633E-2</v>
      </c>
    </row>
    <row r="41" spans="2:14">
      <c r="B41" s="4" t="s">
        <v>6</v>
      </c>
      <c r="D41" s="2">
        <f t="shared" si="0"/>
        <v>7.9429441947537986E-3</v>
      </c>
      <c r="F41" s="2">
        <f t="shared" si="0"/>
        <v>3.8077773582869609E-3</v>
      </c>
      <c r="H41" s="2">
        <f t="shared" ref="H41" si="13">(H14-H13)/H14</f>
        <v>2.2322445446676688E-2</v>
      </c>
      <c r="J41" s="2">
        <f t="shared" ref="J41" si="14">(J14-J13)/J14</f>
        <v>8.2825119498930126E-3</v>
      </c>
      <c r="L41" s="2">
        <f t="shared" ref="L41" si="15">(L14-L13)/L14</f>
        <v>1.6367580358903479E-2</v>
      </c>
      <c r="N41" s="2">
        <f t="shared" ref="N41" si="16">(N14-N13)/N14</f>
        <v>1.1183765501691175E-2</v>
      </c>
    </row>
    <row r="42" spans="2:14">
      <c r="B42" s="4" t="s">
        <v>7</v>
      </c>
      <c r="D42" s="2">
        <f t="shared" si="0"/>
        <v>5.6072653276556987E-3</v>
      </c>
      <c r="F42" s="2">
        <f t="shared" si="0"/>
        <v>4.2427497314715358E-3</v>
      </c>
      <c r="H42" s="2">
        <f t="shared" ref="H42" si="17">(H15-H14)/H15</f>
        <v>-7.434944237918132E-3</v>
      </c>
      <c r="J42" s="2">
        <f t="shared" ref="J42" si="18">(J15-J14)/J15</f>
        <v>8.619633154949102E-3</v>
      </c>
      <c r="L42" s="2">
        <f t="shared" ref="L42" si="19">(L15-L14)/L15</f>
        <v>3.5931558935361242E-2</v>
      </c>
      <c r="N42" s="2">
        <f t="shared" ref="N42" si="20">(N15-N14)/N15</f>
        <v>1.2073420654014039E-2</v>
      </c>
    </row>
    <row r="43" spans="2:14">
      <c r="B43" s="4" t="s">
        <v>8</v>
      </c>
      <c r="D43" s="2">
        <f t="shared" si="0"/>
        <v>7.1089160773749388E-3</v>
      </c>
      <c r="F43" s="2">
        <f t="shared" si="0"/>
        <v>3.4573927191376081E-3</v>
      </c>
      <c r="H43" s="2">
        <f t="shared" ref="H43" si="21">(H16-H15)/H16</f>
        <v>-2.4834203471144435E-2</v>
      </c>
      <c r="J43" s="2">
        <f t="shared" ref="J43" si="22">(J16-J15)/J16</f>
        <v>3.0138883232191955E-3</v>
      </c>
      <c r="L43" s="2">
        <f t="shared" ref="L43" si="23">(L16-L15)/L16</f>
        <v>2.7127003699136867E-2</v>
      </c>
      <c r="N43" s="2">
        <f t="shared" ref="N43" si="24">(N16-N15)/N16</f>
        <v>-2.8500733137829828E-2</v>
      </c>
    </row>
    <row r="44" spans="2:14">
      <c r="B44" s="4" t="s">
        <v>9</v>
      </c>
      <c r="D44" s="2">
        <f t="shared" si="0"/>
        <v>-1.8216984526807658E-3</v>
      </c>
      <c r="F44" s="2">
        <f t="shared" si="0"/>
        <v>-1.951931017470738E-3</v>
      </c>
      <c r="H44" s="2">
        <f t="shared" ref="H44" si="25">(H17-H16)/H17</f>
        <v>-2.4972279805235368E-2</v>
      </c>
      <c r="J44" s="2">
        <f t="shared" ref="J44" si="26">(J17-J16)/J17</f>
        <v>5.6293536368052961E-3</v>
      </c>
      <c r="L44" s="2">
        <f t="shared" ref="L44" si="27">(L17-L16)/L17</f>
        <v>1.3801909162765273E-2</v>
      </c>
      <c r="N44" s="2">
        <f t="shared" ref="N44" si="28">(N17-N16)/N17</f>
        <v>-3.5868665501702299E-3</v>
      </c>
    </row>
    <row r="45" spans="2:14">
      <c r="B45" s="4" t="s">
        <v>10</v>
      </c>
      <c r="D45" s="2">
        <f t="shared" si="0"/>
        <v>1.4821468672804306E-3</v>
      </c>
      <c r="F45" s="2">
        <f t="shared" si="0"/>
        <v>2.25172095816127E-4</v>
      </c>
      <c r="H45" s="2">
        <f t="shared" ref="H45" si="29">(H18-H17)/H18</f>
        <v>-1.9913462484020174E-2</v>
      </c>
      <c r="J45" s="2">
        <f t="shared" ref="J45" si="30">(J18-J17)/J18</f>
        <v>8.1144050775288305E-3</v>
      </c>
      <c r="L45" s="2">
        <f t="shared" ref="L45" si="31">(L18-L17)/L18</f>
        <v>3.0590592950607016E-2</v>
      </c>
      <c r="N45" s="2">
        <f t="shared" ref="N45" si="32">(N18-N17)/N18</f>
        <v>7.2132943754566201E-3</v>
      </c>
    </row>
    <row r="46" spans="2:14">
      <c r="B46" s="4" t="s">
        <v>11</v>
      </c>
      <c r="D46" s="2">
        <f t="shared" si="0"/>
        <v>-1.0246908912163951E-2</v>
      </c>
      <c r="F46" s="2">
        <f t="shared" si="0"/>
        <v>-8.9468275004057699E-3</v>
      </c>
      <c r="H46" s="2">
        <f t="shared" ref="H46" si="33">(H19-H18)/H19</f>
        <v>-3.3855225701504628E-2</v>
      </c>
      <c r="J46" s="2">
        <f t="shared" ref="J46" si="34">(J19-J18)/J19</f>
        <v>1.2730517549077894E-2</v>
      </c>
      <c r="L46" s="2">
        <f t="shared" ref="L46" si="35">(L19-L18)/L19</f>
        <v>-1.2895522388059646E-2</v>
      </c>
      <c r="N46" s="2">
        <f t="shared" ref="N46" si="36">(N19-N18)/N19</f>
        <v>-2.7399762535387204E-4</v>
      </c>
    </row>
    <row r="47" spans="2:14">
      <c r="B47" s="4" t="s">
        <v>12</v>
      </c>
      <c r="D47" s="2">
        <f t="shared" si="0"/>
        <v>-1.768549373927359E-2</v>
      </c>
      <c r="F47" s="2">
        <f t="shared" si="0"/>
        <v>-8.4221550680209836E-3</v>
      </c>
      <c r="H47" s="2">
        <f t="shared" ref="H47" si="37">(H20-H19)/H20</f>
        <v>-0.1216786406659825</v>
      </c>
      <c r="J47" s="2">
        <f t="shared" ref="J47" si="38">(J20-J19)/J20</f>
        <v>3.635357806140522E-3</v>
      </c>
      <c r="L47" s="2">
        <f t="shared" ref="L47" si="39">(L20-L19)/L20</f>
        <v>-6.3829787234042548E-2</v>
      </c>
      <c r="N47" s="2">
        <f t="shared" ref="N47" si="40">(N20-N19)/N20</f>
        <v>-6.7049995127180767E-2</v>
      </c>
    </row>
    <row r="48" spans="2:14">
      <c r="B48" s="4" t="s">
        <v>13</v>
      </c>
      <c r="D48" s="2">
        <f t="shared" si="0"/>
        <v>-1.2553964122625216E-2</v>
      </c>
      <c r="F48" s="2">
        <f t="shared" si="0"/>
        <v>-1.3327361510141803E-3</v>
      </c>
      <c r="H48" s="2">
        <f t="shared" ref="H48" si="41">(H21-H20)/H21</f>
        <v>-0.14664923177508987</v>
      </c>
      <c r="J48" s="2">
        <f t="shared" ref="J48" si="42">(J21-J20)/J21</f>
        <v>-7.6448337646823879E-3</v>
      </c>
      <c r="L48" s="2">
        <f t="shared" ref="L48" si="43">(L21-L20)/L21</f>
        <v>-8.4665197023973612E-2</v>
      </c>
      <c r="N48" s="2">
        <f t="shared" ref="N48" si="44">(N21-N20)/N21</f>
        <v>-0.11484137331594951</v>
      </c>
    </row>
    <row r="49" spans="2:14">
      <c r="B49" s="4" t="s">
        <v>14</v>
      </c>
      <c r="D49" s="2">
        <f t="shared" si="0"/>
        <v>-1.7642466822794976E-3</v>
      </c>
      <c r="F49" s="2">
        <f t="shared" si="0"/>
        <v>-4.0693210485905854E-3</v>
      </c>
      <c r="H49" s="2">
        <f t="shared" ref="H49" si="45">(H22-H21)/H22</f>
        <v>-5.2504816955683972E-2</v>
      </c>
      <c r="J49" s="2">
        <f t="shared" ref="J49" si="46">(J22-J21)/J22</f>
        <v>1.482759973326018E-2</v>
      </c>
      <c r="L49" s="2">
        <f t="shared" ref="L49" si="47">(L22-L21)/L22</f>
        <v>-2.6246719160104674E-3</v>
      </c>
      <c r="N49" s="2">
        <f t="shared" ref="N49" si="48">(N22-N21)/N22</f>
        <v>-2.843734286831659E-2</v>
      </c>
    </row>
    <row r="50" spans="2:14">
      <c r="B50" s="4" t="s">
        <v>15</v>
      </c>
      <c r="D50" s="2">
        <f t="shared" si="0"/>
        <v>3.949987559094246E-3</v>
      </c>
      <c r="F50" s="2">
        <f t="shared" si="0"/>
        <v>4.868145302130672E-3</v>
      </c>
      <c r="H50" s="2">
        <f t="shared" ref="H50" si="49">(H23-H22)/H23</f>
        <v>2.7634660421545637E-2</v>
      </c>
      <c r="J50" s="2">
        <f t="shared" ref="J50" si="50">(J23-J22)/J23</f>
        <v>3.9073184073770166E-3</v>
      </c>
      <c r="L50" s="2">
        <f t="shared" ref="L50" si="51">(L23-L22)/L23</f>
        <v>2.832214765100674E-2</v>
      </c>
      <c r="N50" s="2">
        <f t="shared" ref="N50" si="52">(N23-N22)/N23</f>
        <v>4.8330497660569897E-2</v>
      </c>
    </row>
    <row r="51" spans="2:14">
      <c r="B51" s="4" t="s">
        <v>16</v>
      </c>
      <c r="D51" s="2">
        <f t="shared" si="0"/>
        <v>1.2151470927106592E-2</v>
      </c>
      <c r="F51" s="2">
        <f t="shared" si="0"/>
        <v>2.3195286891939662E-3</v>
      </c>
      <c r="H51" s="2">
        <f t="shared" ref="H51" si="53">(H24-H23)/H24</f>
        <v>5.7514031657942895E-2</v>
      </c>
      <c r="J51" s="2">
        <f t="shared" ref="J51" si="54">(J24-J23)/J24</f>
        <v>-3.5289965886366307E-3</v>
      </c>
      <c r="L51" s="2">
        <f t="shared" ref="L51" si="55">(L24-L23)/L24</f>
        <v>5.3066412456307596E-2</v>
      </c>
      <c r="N51" s="2">
        <f t="shared" ref="N51" si="56">(N24-N23)/N24</f>
        <v>1.1977306156755598E-2</v>
      </c>
    </row>
    <row r="52" spans="2:14">
      <c r="B52" s="4" t="s">
        <v>17</v>
      </c>
      <c r="D52" s="2">
        <f t="shared" si="0"/>
        <v>9.1180320881662918E-3</v>
      </c>
      <c r="F52" s="2">
        <f t="shared" si="0"/>
        <v>4.6068463156069116E-3</v>
      </c>
      <c r="H52" s="2">
        <f t="shared" ref="H52" si="57">(H25-H24)/H25</f>
        <v>6.1827002721571413E-2</v>
      </c>
      <c r="J52" s="2">
        <f t="shared" ref="J52" si="58">(J25-J24)/J25</f>
        <v>-3.9760648767814995E-3</v>
      </c>
      <c r="L52" s="2">
        <f t="shared" ref="L52" si="59">(L25-L24)/L25</f>
        <v>2.6540460282108443E-2</v>
      </c>
      <c r="N52" s="2">
        <f t="shared" ref="N52" si="60">(N25-N24)/N25</f>
        <v>2.6191937794147763E-2</v>
      </c>
    </row>
    <row r="53" spans="2:14">
      <c r="B53" s="4" t="s">
        <v>18</v>
      </c>
      <c r="D53" s="2">
        <f t="shared" si="0"/>
        <v>5.8790148677789677E-3</v>
      </c>
      <c r="F53" s="2">
        <f t="shared" si="0"/>
        <v>4.0269036026213834E-3</v>
      </c>
      <c r="H53" s="2">
        <f t="shared" ref="H53" si="61">(H26-H25)/H26</f>
        <v>6.1312895701432786E-2</v>
      </c>
      <c r="J53" s="2">
        <f t="shared" ref="J53" si="62">(J26-J25)/J26</f>
        <v>1.0632911392405135E-2</v>
      </c>
      <c r="L53" s="2">
        <f t="shared" ref="L53" si="63">(L26-L25)/L26</f>
        <v>2.432546628840463E-2</v>
      </c>
      <c r="N53" s="2">
        <f t="shared" ref="N53" si="64">(N26-N25)/N26</f>
        <v>6.1365600691443367E-2</v>
      </c>
    </row>
    <row r="56" spans="2:14">
      <c r="B56" s="4" t="s">
        <v>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6" sqref="A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Georg Cerf</dc:creator>
  <cp:lastModifiedBy>J Georg Cerf</cp:lastModifiedBy>
  <dcterms:created xsi:type="dcterms:W3CDTF">2010-08-18T02:20:13Z</dcterms:created>
  <dcterms:modified xsi:type="dcterms:W3CDTF">2010-08-18T21:36:26Z</dcterms:modified>
</cp:coreProperties>
</file>